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596" windowHeight="7752"/>
  </bookViews>
  <sheets>
    <sheet name="УЧАСТНИКИ" sheetId="5" r:id="rId1"/>
    <sheet name="ЭКСПЕРТЫ" sheetId="2" r:id="rId2"/>
  </sheets>
  <calcPr calcId="152511"/>
</workbook>
</file>

<file path=xl/calcChain.xml><?xml version="1.0" encoding="utf-8"?>
<calcChain xmlns="http://schemas.openxmlformats.org/spreadsheetml/2006/main">
  <c r="I5" i="5" l="1"/>
  <c r="I8" i="5"/>
  <c r="I6" i="5"/>
  <c r="I4" i="5"/>
  <c r="I10" i="5"/>
  <c r="I12" i="5"/>
  <c r="I9" i="5"/>
  <c r="I13" i="5"/>
  <c r="I3" i="5"/>
  <c r="I7" i="5"/>
  <c r="I14" i="5"/>
  <c r="I11" i="5"/>
  <c r="I2" i="5"/>
</calcChain>
</file>

<file path=xl/sharedStrings.xml><?xml version="1.0" encoding="utf-8"?>
<sst xmlns="http://schemas.openxmlformats.org/spreadsheetml/2006/main" count="97" uniqueCount="68">
  <si>
    <t>№ п/п</t>
  </si>
  <si>
    <t>Компетенция</t>
  </si>
  <si>
    <t xml:space="preserve">Статус </t>
  </si>
  <si>
    <t>Фамилия</t>
  </si>
  <si>
    <t>Имя</t>
  </si>
  <si>
    <t>Отчество</t>
  </si>
  <si>
    <t>Гражданство</t>
  </si>
  <si>
    <t>Дата рождения</t>
  </si>
  <si>
    <t>Электронная почта</t>
  </si>
  <si>
    <t>Телефон</t>
  </si>
  <si>
    <t>Паспортные данные</t>
  </si>
  <si>
    <t>Адрес регистрации</t>
  </si>
  <si>
    <t>Место работы</t>
  </si>
  <si>
    <t>должность</t>
  </si>
  <si>
    <t>Регион</t>
  </si>
  <si>
    <t>Размер одежды (XS, S, L,  и т.д.)</t>
  </si>
  <si>
    <t xml:space="preserve">Место учебы (работы) </t>
  </si>
  <si>
    <t>Пермский край</t>
  </si>
  <si>
    <t>эксперт</t>
  </si>
  <si>
    <t>Обслуживание грузовой техники</t>
  </si>
  <si>
    <t>ГБПОУ"ЧИК"</t>
  </si>
  <si>
    <t>Юрьевич</t>
  </si>
  <si>
    <t>Пермский филиал ФГБОУ ВО "Волжский государственный университет водного транспорта"</t>
  </si>
  <si>
    <t>Дмитриевич</t>
  </si>
  <si>
    <t>ГБПОУ Чусовской индустриальный техникум</t>
  </si>
  <si>
    <t>Константин</t>
  </si>
  <si>
    <t>Алексеевич</t>
  </si>
  <si>
    <t>ГБПОУ "КЛТ"</t>
  </si>
  <si>
    <t>Сергеевич</t>
  </si>
  <si>
    <t>ГБПОУ "Соликамский автодорожно-промышленный колледж"</t>
  </si>
  <si>
    <t>Никита</t>
  </si>
  <si>
    <t>ГБПОУ ПКТС</t>
  </si>
  <si>
    <t>Олегович</t>
  </si>
  <si>
    <t>Итог</t>
  </si>
  <si>
    <t>места</t>
  </si>
  <si>
    <t>Боровков</t>
  </si>
  <si>
    <t xml:space="preserve">Виталий </t>
  </si>
  <si>
    <t>Винокуров</t>
  </si>
  <si>
    <t>Денис</t>
  </si>
  <si>
    <t>Николаевич</t>
  </si>
  <si>
    <t>Михайлов</t>
  </si>
  <si>
    <t>Иван</t>
  </si>
  <si>
    <t>Васильевич</t>
  </si>
  <si>
    <t>Югов</t>
  </si>
  <si>
    <t xml:space="preserve">Анатолий </t>
  </si>
  <si>
    <t>Русланович</t>
  </si>
  <si>
    <t>Васькин</t>
  </si>
  <si>
    <t>Юрий</t>
  </si>
  <si>
    <t>Гусельников</t>
  </si>
  <si>
    <t>Леонидович</t>
  </si>
  <si>
    <t>ГБПОУ Кунгурский колледж агротехнологий и управления</t>
  </si>
  <si>
    <t>Модуль В "Обслуживание электрических систем и систем контроля климата</t>
  </si>
  <si>
    <t>Модуль Г "Механика двигателя и измерения точности</t>
  </si>
  <si>
    <t>Беляев</t>
  </si>
  <si>
    <t xml:space="preserve">Тимофей </t>
  </si>
  <si>
    <t>Кильберер</t>
  </si>
  <si>
    <t>Максим</t>
  </si>
  <si>
    <t>Эрикович</t>
  </si>
  <si>
    <t>Кулаев</t>
  </si>
  <si>
    <t>Леонид</t>
  </si>
  <si>
    <t>Неволин</t>
  </si>
  <si>
    <t>ГБПОУ БСТ</t>
  </si>
  <si>
    <t>Бирюков</t>
  </si>
  <si>
    <t>Илья</t>
  </si>
  <si>
    <t>Горюнов</t>
  </si>
  <si>
    <t>Дмитрий</t>
  </si>
  <si>
    <t>Дмитриев</t>
  </si>
  <si>
    <t>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</si>
</sst>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Calibri"/>
      <family val="2"/>
    </font>
    <font>
      <sz val="11"/>
      <color indexed="8"/>
      <name val="Calibri"/>
      <family val="2"/>
      <charset val="1"/>
    </font>
    <font>
      <u/>
      <sz val="11"/>
      <color indexed="12"/>
      <name val="Calibri"/>
      <family val="2"/>
      <charset val="204"/>
    </font>
    <font>
      <u/>
      <sz val="11"/>
      <color indexed="20"/>
      <name val="Calibri"/>
      <family val="2"/>
      <charset val="204"/>
    </font>
    <font>
      <b/>
      <sz val="18"/>
      <color indexed="56"/>
      <name val="Cambria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  <charset val="1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3" fillId="2" borderId="0" applyNumberFormat="0" applyBorder="0" applyAlignment="0" applyProtection="0"/>
    <xf numFmtId="0" fontId="3" fillId="2" borderId="0"/>
    <xf numFmtId="0" fontId="3" fillId="2" borderId="0"/>
    <xf numFmtId="0" fontId="3" fillId="3" borderId="0" applyNumberFormat="0" applyBorder="0" applyAlignment="0" applyProtection="0"/>
    <xf numFmtId="0" fontId="3" fillId="3" borderId="0"/>
    <xf numFmtId="0" fontId="3" fillId="3" borderId="0"/>
    <xf numFmtId="0" fontId="3" fillId="4" borderId="0" applyNumberFormat="0" applyBorder="0" applyAlignment="0" applyProtection="0"/>
    <xf numFmtId="0" fontId="3" fillId="4" borderId="0"/>
    <xf numFmtId="0" fontId="3" fillId="4" borderId="0"/>
    <xf numFmtId="0" fontId="3" fillId="5" borderId="0" applyNumberFormat="0" applyBorder="0" applyAlignment="0" applyProtection="0"/>
    <xf numFmtId="0" fontId="3" fillId="3" borderId="0"/>
    <xf numFmtId="0" fontId="3" fillId="3" borderId="0"/>
    <xf numFmtId="0" fontId="3" fillId="6" borderId="0" applyNumberFormat="0" applyBorder="0" applyAlignment="0" applyProtection="0"/>
    <xf numFmtId="0" fontId="3" fillId="6" borderId="0"/>
    <xf numFmtId="0" fontId="3" fillId="6" borderId="0"/>
    <xf numFmtId="0" fontId="3" fillId="7" borderId="0" applyNumberFormat="0" applyBorder="0" applyAlignment="0" applyProtection="0"/>
    <xf numFmtId="0" fontId="3" fillId="7" borderId="0"/>
    <xf numFmtId="0" fontId="3" fillId="7" borderId="0"/>
    <xf numFmtId="0" fontId="3" fillId="8" borderId="0" applyNumberFormat="0" applyBorder="0" applyAlignment="0" applyProtection="0"/>
    <xf numFmtId="0" fontId="3" fillId="8" borderId="0"/>
    <xf numFmtId="0" fontId="3" fillId="8" borderId="0"/>
    <xf numFmtId="0" fontId="3" fillId="9" borderId="0" applyNumberFormat="0" applyBorder="0" applyAlignment="0" applyProtection="0"/>
    <xf numFmtId="0" fontId="3" fillId="9" borderId="0"/>
    <xf numFmtId="0" fontId="3" fillId="9" borderId="0"/>
    <xf numFmtId="0" fontId="3" fillId="10" borderId="0" applyNumberFormat="0" applyBorder="0" applyAlignment="0" applyProtection="0"/>
    <xf numFmtId="0" fontId="3" fillId="10" borderId="0"/>
    <xf numFmtId="0" fontId="3" fillId="10" borderId="0"/>
    <xf numFmtId="0" fontId="3" fillId="5" borderId="0" applyNumberFormat="0" applyBorder="0" applyAlignment="0" applyProtection="0"/>
    <xf numFmtId="0" fontId="3" fillId="3" borderId="0"/>
    <xf numFmtId="0" fontId="3" fillId="3" borderId="0"/>
    <xf numFmtId="0" fontId="3" fillId="8" borderId="0" applyNumberFormat="0" applyBorder="0" applyAlignment="0" applyProtection="0"/>
    <xf numFmtId="0" fontId="3" fillId="8" borderId="0"/>
    <xf numFmtId="0" fontId="3" fillId="8" borderId="0"/>
    <xf numFmtId="0" fontId="3" fillId="11" borderId="0" applyNumberFormat="0" applyBorder="0" applyAlignment="0" applyProtection="0"/>
    <xf numFmtId="0" fontId="3" fillId="11" borderId="0"/>
    <xf numFmtId="0" fontId="3" fillId="11" borderId="0"/>
    <xf numFmtId="0" fontId="4" fillId="12" borderId="0" applyNumberFormat="0" applyBorder="0" applyAlignment="0" applyProtection="0"/>
    <xf numFmtId="0" fontId="4" fillId="12" borderId="0"/>
    <xf numFmtId="0" fontId="4" fillId="12" borderId="0"/>
    <xf numFmtId="0" fontId="4" fillId="9" borderId="0" applyNumberFormat="0" applyBorder="0" applyAlignment="0" applyProtection="0"/>
    <xf numFmtId="0" fontId="4" fillId="9" borderId="0"/>
    <xf numFmtId="0" fontId="4" fillId="9" borderId="0"/>
    <xf numFmtId="0" fontId="4" fillId="10" borderId="0" applyNumberFormat="0" applyBorder="0" applyAlignment="0" applyProtection="0"/>
    <xf numFmtId="0" fontId="4" fillId="10" borderId="0"/>
    <xf numFmtId="0" fontId="4" fillId="10" borderId="0"/>
    <xf numFmtId="0" fontId="4" fillId="13" borderId="0" applyNumberFormat="0" applyBorder="0" applyAlignment="0" applyProtection="0"/>
    <xf numFmtId="0" fontId="4" fillId="14" borderId="0"/>
    <xf numFmtId="0" fontId="4" fillId="14" borderId="0"/>
    <xf numFmtId="0" fontId="4" fillId="15" borderId="0" applyNumberFormat="0" applyBorder="0" applyAlignment="0" applyProtection="0"/>
    <xf numFmtId="0" fontId="4" fillId="15" borderId="0"/>
    <xf numFmtId="0" fontId="4" fillId="15" borderId="0"/>
    <xf numFmtId="0" fontId="4" fillId="16" borderId="0" applyNumberFormat="0" applyBorder="0" applyAlignment="0" applyProtection="0"/>
    <xf numFmtId="0" fontId="4" fillId="16" borderId="0"/>
    <xf numFmtId="0" fontId="4" fillId="16" borderId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17" borderId="0"/>
    <xf numFmtId="0" fontId="4" fillId="18" borderId="0"/>
    <xf numFmtId="0" fontId="4" fillId="19" borderId="0"/>
    <xf numFmtId="0" fontId="4" fillId="14" borderId="0"/>
    <xf numFmtId="0" fontId="4" fillId="15" borderId="0"/>
    <xf numFmtId="0" fontId="4" fillId="20" borderId="0"/>
    <xf numFmtId="0" fontId="16" fillId="7" borderId="1"/>
    <xf numFmtId="0" fontId="17" fillId="21" borderId="2"/>
    <xf numFmtId="0" fontId="18" fillId="21" borderId="1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Border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0" fillId="0" borderId="3"/>
    <xf numFmtId="0" fontId="11" fillId="0" borderId="4"/>
    <xf numFmtId="0" fontId="12" fillId="0" borderId="5"/>
    <xf numFmtId="0" fontId="12" fillId="0" borderId="0"/>
    <xf numFmtId="0" fontId="23" fillId="0" borderId="6"/>
    <xf numFmtId="0" fontId="20" fillId="22" borderId="7"/>
    <xf numFmtId="0" fontId="9" fillId="0" borderId="0"/>
    <xf numFmtId="0" fontId="15" fillId="23" borderId="0"/>
    <xf numFmtId="0" fontId="31" fillId="0" borderId="0"/>
    <xf numFmtId="0" fontId="32" fillId="0" borderId="0"/>
    <xf numFmtId="0" fontId="32" fillId="0" borderId="0"/>
    <xf numFmtId="0" fontId="6" fillId="0" borderId="0"/>
    <xf numFmtId="0" fontId="3" fillId="0" borderId="0"/>
    <xf numFmtId="0" fontId="8" fillId="0" borderId="0">
      <alignment vertical="top"/>
      <protection locked="0"/>
    </xf>
    <xf numFmtId="0" fontId="14" fillId="3" borderId="0"/>
    <xf numFmtId="0" fontId="22" fillId="0" borderId="0"/>
    <xf numFmtId="0" fontId="3" fillId="24" borderId="8"/>
    <xf numFmtId="0" fontId="19" fillId="0" borderId="9"/>
    <xf numFmtId="0" fontId="21" fillId="0" borderId="0"/>
    <xf numFmtId="16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3" fillId="4" borderId="0"/>
  </cellStyleXfs>
  <cellXfs count="23">
    <xf numFmtId="0" fontId="0" fillId="0" borderId="0" xfId="0"/>
    <xf numFmtId="0" fontId="33" fillId="0" borderId="0" xfId="0" applyFont="1"/>
    <xf numFmtId="0" fontId="1" fillId="25" borderId="0" xfId="0" applyFont="1" applyFill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</cellXfs>
  <cellStyles count="95">
    <cellStyle name="20% - Акцент1" xfId="1"/>
    <cellStyle name="20% - Акцент1 2" xfId="2"/>
    <cellStyle name="20% - Акцент1_УЧАСТНИКИ" xfId="3"/>
    <cellStyle name="20% - Акцент2" xfId="4"/>
    <cellStyle name="20% - Акцент2 2" xfId="5"/>
    <cellStyle name="20% - Акцент2_УЧАСТНИКИ" xfId="6"/>
    <cellStyle name="20% - Акцент3" xfId="7"/>
    <cellStyle name="20% - Акцент3 2" xfId="8"/>
    <cellStyle name="20% - Акцент3_УЧАСТНИКИ" xfId="9"/>
    <cellStyle name="20% - Акцент4" xfId="10"/>
    <cellStyle name="20% - Акцент4 2" xfId="11"/>
    <cellStyle name="20% - Акцент4_УЧАСТНИКИ" xfId="12"/>
    <cellStyle name="20% - Акцент5" xfId="13"/>
    <cellStyle name="20% - Акцент5 2" xfId="14"/>
    <cellStyle name="20% - Акцент5_УЧАСТНИКИ" xfId="15"/>
    <cellStyle name="20% - Акцент6" xfId="16"/>
    <cellStyle name="20% - Акцент6 2" xfId="17"/>
    <cellStyle name="20% - Акцент6_УЧАСТНИКИ" xfId="18"/>
    <cellStyle name="40% - Акцент1" xfId="19"/>
    <cellStyle name="40% - Акцент1 2" xfId="20"/>
    <cellStyle name="40% - Акцент1_УЧАСТНИКИ" xfId="21"/>
    <cellStyle name="40% - Акцент2" xfId="22"/>
    <cellStyle name="40% - Акцент2 2" xfId="23"/>
    <cellStyle name="40% - Акцент2_УЧАСТНИКИ" xfId="24"/>
    <cellStyle name="40% - Акцент3" xfId="25"/>
    <cellStyle name="40% - Акцент3 2" xfId="26"/>
    <cellStyle name="40% - Акцент3_УЧАСТНИКИ" xfId="27"/>
    <cellStyle name="40% - Акцент4" xfId="28"/>
    <cellStyle name="40% - Акцент4 2" xfId="29"/>
    <cellStyle name="40% - Акцент4_УЧАСТНИКИ" xfId="30"/>
    <cellStyle name="40% - Акцент5" xfId="31"/>
    <cellStyle name="40% - Акцент5 2" xfId="32"/>
    <cellStyle name="40% - Акцент5_УЧАСТНИКИ" xfId="33"/>
    <cellStyle name="40% - Акцент6" xfId="34"/>
    <cellStyle name="40% - Акцент6 2" xfId="35"/>
    <cellStyle name="40% - Акцент6_УЧАСТНИКИ" xfId="36"/>
    <cellStyle name="60% - Акцент1" xfId="37"/>
    <cellStyle name="60% - Акцент1 2" xfId="38"/>
    <cellStyle name="60% - Акцент1_УЧАСТНИКИ" xfId="39"/>
    <cellStyle name="60% - Акцент2" xfId="40"/>
    <cellStyle name="60% - Акцент2 2" xfId="41"/>
    <cellStyle name="60% - Акцент2_УЧАСТНИКИ" xfId="42"/>
    <cellStyle name="60% - Акцент3" xfId="43"/>
    <cellStyle name="60% - Акцент3 2" xfId="44"/>
    <cellStyle name="60% - Акцент3_УЧАСТНИКИ" xfId="45"/>
    <cellStyle name="60% - Акцент4" xfId="46"/>
    <cellStyle name="60% - Акцент4 2" xfId="47"/>
    <cellStyle name="60% - Акцент4_УЧАСТНИКИ" xfId="48"/>
    <cellStyle name="60% - Акцент5" xfId="49"/>
    <cellStyle name="60% - Акцент5 2" xfId="50"/>
    <cellStyle name="60% - Акцент5_УЧАСТНИКИ" xfId="51"/>
    <cellStyle name="60% - Акцент6" xfId="52"/>
    <cellStyle name="60% - Акцент6 2" xfId="53"/>
    <cellStyle name="60% - Акцент6_УЧАСТНИКИ" xfId="54"/>
    <cellStyle name="Hyperlink" xfId="55"/>
    <cellStyle name="Hyperlink 2" xfId="56"/>
    <cellStyle name="Акцент1 2" xfId="57"/>
    <cellStyle name="Акцент2 2" xfId="58"/>
    <cellStyle name="Акцент3 2" xfId="59"/>
    <cellStyle name="Акцент4 2" xfId="60"/>
    <cellStyle name="Акцент5 2" xfId="61"/>
    <cellStyle name="Акцент6 2" xfId="62"/>
    <cellStyle name="Ввод  2" xfId="63"/>
    <cellStyle name="Вывод 2" xfId="64"/>
    <cellStyle name="Вычисление 2" xfId="65"/>
    <cellStyle name="Гиперссылка 2" xfId="66"/>
    <cellStyle name="Гиперссылка 2 2" xfId="67"/>
    <cellStyle name="Гиперссылка 2 3" xfId="68"/>
    <cellStyle name="Гиперссылка 2 3 2" xfId="69"/>
    <cellStyle name="Гиперссылка 2_УЧАСТНИКИ" xfId="70"/>
    <cellStyle name="Гиперссылка 3" xfId="71"/>
    <cellStyle name="Заголовок 1 2" xfId="72"/>
    <cellStyle name="Заголовок 2 2" xfId="73"/>
    <cellStyle name="Заголовок 3 2" xfId="74"/>
    <cellStyle name="Заголовок 4 2" xfId="75"/>
    <cellStyle name="Итог 2" xfId="76"/>
    <cellStyle name="Контрольная ячейка 2" xfId="77"/>
    <cellStyle name="Название 2" xfId="78"/>
    <cellStyle name="Нейтральный 2" xfId="79"/>
    <cellStyle name="Обычный" xfId="0" builtinId="0"/>
    <cellStyle name="Обычный 2" xfId="80"/>
    <cellStyle name="Обычный 2 2" xfId="81"/>
    <cellStyle name="Обычный 2 2 2" xfId="82"/>
    <cellStyle name="Обычный 2_УЧАСТНИКИ" xfId="83"/>
    <cellStyle name="Обычный 3" xfId="84"/>
    <cellStyle name="Открывавшаяся гиперссыл" xfId="85"/>
    <cellStyle name="Плохой 2" xfId="86"/>
    <cellStyle name="Пояснение 2" xfId="87"/>
    <cellStyle name="Примечание 2" xfId="88"/>
    <cellStyle name="Связанная ячейка 2" xfId="89"/>
    <cellStyle name="Текст предупреждения 2" xfId="90"/>
    <cellStyle name="Финансовый 2" xfId="91"/>
    <cellStyle name="Финансовый 3" xfId="92"/>
    <cellStyle name="Финансовый 3 2" xfId="93"/>
    <cellStyle name="Хороший 2" xfId="9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70" zoomScaleNormal="70" workbookViewId="0">
      <selection activeCell="F26" sqref="F26"/>
    </sheetView>
  </sheetViews>
  <sheetFormatPr defaultColWidth="9.109375" defaultRowHeight="13.8" x14ac:dyDescent="0.3"/>
  <cols>
    <col min="1" max="1" width="5.33203125" style="10" customWidth="1"/>
    <col min="2" max="2" width="31.33203125" style="10" customWidth="1"/>
    <col min="3" max="3" width="16.6640625" style="10" customWidth="1"/>
    <col min="4" max="4" width="14.88671875" style="10" customWidth="1"/>
    <col min="5" max="5" width="20.109375" style="10" customWidth="1"/>
    <col min="6" max="6" width="113.44140625" style="10" customWidth="1"/>
    <col min="7" max="8" width="18.33203125" style="10" customWidth="1"/>
    <col min="9" max="9" width="26.33203125" style="10" customWidth="1"/>
    <col min="10" max="16384" width="9.109375" style="10"/>
  </cols>
  <sheetData>
    <row r="1" spans="1:10" s="5" customFormat="1" ht="65.25" customHeight="1" x14ac:dyDescent="0.3">
      <c r="A1" s="3" t="s">
        <v>0</v>
      </c>
      <c r="B1" s="3" t="s">
        <v>1</v>
      </c>
      <c r="C1" s="3" t="s">
        <v>3</v>
      </c>
      <c r="D1" s="3" t="s">
        <v>4</v>
      </c>
      <c r="E1" s="3" t="s">
        <v>5</v>
      </c>
      <c r="F1" s="3" t="s">
        <v>16</v>
      </c>
      <c r="G1" s="3" t="s">
        <v>51</v>
      </c>
      <c r="H1" s="3" t="s">
        <v>52</v>
      </c>
      <c r="I1" s="5" t="s">
        <v>33</v>
      </c>
      <c r="J1" s="5" t="s">
        <v>34</v>
      </c>
    </row>
    <row r="2" spans="1:10" s="8" customFormat="1" ht="18" x14ac:dyDescent="0.3">
      <c r="A2" s="15">
        <v>1</v>
      </c>
      <c r="B2" s="15" t="s">
        <v>19</v>
      </c>
      <c r="C2" s="16" t="s">
        <v>35</v>
      </c>
      <c r="D2" s="16" t="s">
        <v>36</v>
      </c>
      <c r="E2" s="16" t="s">
        <v>28</v>
      </c>
      <c r="F2" s="16" t="s">
        <v>31</v>
      </c>
      <c r="G2" s="17">
        <v>7.9</v>
      </c>
      <c r="H2" s="17">
        <v>6.48</v>
      </c>
      <c r="I2" s="18">
        <f>SUM(G2:H2)</f>
        <v>14.38</v>
      </c>
      <c r="J2" s="19">
        <v>1</v>
      </c>
    </row>
    <row r="3" spans="1:10" ht="18" x14ac:dyDescent="0.3">
      <c r="A3" s="15">
        <v>2</v>
      </c>
      <c r="B3" s="15" t="s">
        <v>19</v>
      </c>
      <c r="C3" s="16" t="s">
        <v>66</v>
      </c>
      <c r="D3" s="16" t="s">
        <v>67</v>
      </c>
      <c r="E3" s="16" t="s">
        <v>21</v>
      </c>
      <c r="F3" s="16" t="s">
        <v>29</v>
      </c>
      <c r="G3" s="17">
        <v>7.85</v>
      </c>
      <c r="H3" s="17">
        <v>5.67</v>
      </c>
      <c r="I3" s="18">
        <f>SUM(G3:H3)</f>
        <v>13.52</v>
      </c>
      <c r="J3" s="20">
        <v>2</v>
      </c>
    </row>
    <row r="4" spans="1:10" ht="18" x14ac:dyDescent="0.3">
      <c r="A4" s="15">
        <v>3</v>
      </c>
      <c r="B4" s="15" t="s">
        <v>19</v>
      </c>
      <c r="C4" s="21" t="s">
        <v>40</v>
      </c>
      <c r="D4" s="21" t="s">
        <v>41</v>
      </c>
      <c r="E4" s="21" t="s">
        <v>42</v>
      </c>
      <c r="F4" s="21" t="s">
        <v>24</v>
      </c>
      <c r="G4" s="22">
        <v>4.45</v>
      </c>
      <c r="H4" s="22">
        <v>4.82</v>
      </c>
      <c r="I4" s="18">
        <f>SUM(G4:H4)</f>
        <v>9.27</v>
      </c>
      <c r="J4" s="19">
        <v>3</v>
      </c>
    </row>
    <row r="5" spans="1:10" ht="18" x14ac:dyDescent="0.3">
      <c r="A5" s="15">
        <v>4</v>
      </c>
      <c r="B5" s="15" t="s">
        <v>19</v>
      </c>
      <c r="C5" s="16" t="s">
        <v>37</v>
      </c>
      <c r="D5" s="16" t="s">
        <v>38</v>
      </c>
      <c r="E5" s="16" t="s">
        <v>39</v>
      </c>
      <c r="F5" s="16" t="s">
        <v>31</v>
      </c>
      <c r="G5" s="17">
        <v>3.7</v>
      </c>
      <c r="H5" s="17">
        <v>4.66</v>
      </c>
      <c r="I5" s="18">
        <f>SUM(G5:H5)</f>
        <v>8.36</v>
      </c>
      <c r="J5" s="20">
        <v>4</v>
      </c>
    </row>
    <row r="6" spans="1:10" ht="18" x14ac:dyDescent="0.3">
      <c r="A6" s="15">
        <v>5</v>
      </c>
      <c r="B6" s="15" t="s">
        <v>19</v>
      </c>
      <c r="C6" s="16" t="s">
        <v>43</v>
      </c>
      <c r="D6" s="16" t="s">
        <v>44</v>
      </c>
      <c r="E6" s="16" t="s">
        <v>45</v>
      </c>
      <c r="F6" s="16" t="s">
        <v>22</v>
      </c>
      <c r="G6" s="17">
        <v>3.25</v>
      </c>
      <c r="H6" s="17">
        <v>4.28</v>
      </c>
      <c r="I6" s="18">
        <f>SUM(G6:H6)</f>
        <v>7.53</v>
      </c>
      <c r="J6" s="19">
        <v>5</v>
      </c>
    </row>
    <row r="7" spans="1:10" ht="18" x14ac:dyDescent="0.3">
      <c r="A7" s="15">
        <v>6</v>
      </c>
      <c r="B7" s="15" t="s">
        <v>19</v>
      </c>
      <c r="C7" s="16" t="s">
        <v>60</v>
      </c>
      <c r="D7" s="16" t="s">
        <v>30</v>
      </c>
      <c r="E7" s="16" t="s">
        <v>42</v>
      </c>
      <c r="F7" s="16" t="s">
        <v>20</v>
      </c>
      <c r="G7" s="17">
        <v>0.8</v>
      </c>
      <c r="H7" s="17">
        <v>5.28</v>
      </c>
      <c r="I7" s="18">
        <f>SUM(G7:H7)</f>
        <v>6.08</v>
      </c>
      <c r="J7" s="20">
        <v>6</v>
      </c>
    </row>
    <row r="8" spans="1:10" ht="18" x14ac:dyDescent="0.3">
      <c r="A8" s="6">
        <v>7</v>
      </c>
      <c r="B8" s="6" t="s">
        <v>19</v>
      </c>
      <c r="C8" s="9" t="s">
        <v>58</v>
      </c>
      <c r="D8" s="9" t="s">
        <v>59</v>
      </c>
      <c r="E8" s="9" t="s">
        <v>26</v>
      </c>
      <c r="F8" s="11" t="s">
        <v>20</v>
      </c>
      <c r="G8" s="12">
        <v>0.8</v>
      </c>
      <c r="H8" s="12">
        <v>5.16</v>
      </c>
      <c r="I8" s="12">
        <f>SUM(G8:H8)</f>
        <v>5.96</v>
      </c>
      <c r="J8" s="8">
        <v>7</v>
      </c>
    </row>
    <row r="9" spans="1:10" ht="18" x14ac:dyDescent="0.3">
      <c r="A9" s="6">
        <v>8</v>
      </c>
      <c r="B9" s="6" t="s">
        <v>19</v>
      </c>
      <c r="C9" s="9" t="s">
        <v>48</v>
      </c>
      <c r="D9" s="9" t="s">
        <v>25</v>
      </c>
      <c r="E9" s="9" t="s">
        <v>49</v>
      </c>
      <c r="F9" s="9" t="s">
        <v>27</v>
      </c>
      <c r="G9" s="13">
        <v>0.75</v>
      </c>
      <c r="H9" s="13">
        <v>5.16</v>
      </c>
      <c r="I9" s="12">
        <f>SUM(G9:H9)</f>
        <v>5.91</v>
      </c>
      <c r="J9" s="10">
        <v>8</v>
      </c>
    </row>
    <row r="10" spans="1:10" ht="18" x14ac:dyDescent="0.3">
      <c r="A10" s="6">
        <v>9</v>
      </c>
      <c r="B10" s="6" t="s">
        <v>19</v>
      </c>
      <c r="C10" s="7" t="s">
        <v>62</v>
      </c>
      <c r="D10" s="7" t="s">
        <v>63</v>
      </c>
      <c r="E10" s="7" t="s">
        <v>28</v>
      </c>
      <c r="F10" s="7" t="s">
        <v>61</v>
      </c>
      <c r="G10" s="14">
        <v>0.4</v>
      </c>
      <c r="H10" s="14">
        <v>4.76</v>
      </c>
      <c r="I10" s="12">
        <f>SUM(G10:H10)</f>
        <v>5.16</v>
      </c>
      <c r="J10" s="8">
        <v>9</v>
      </c>
    </row>
    <row r="11" spans="1:10" ht="18" x14ac:dyDescent="0.3">
      <c r="A11" s="6">
        <v>10</v>
      </c>
      <c r="B11" s="6" t="s">
        <v>19</v>
      </c>
      <c r="C11" s="9" t="s">
        <v>64</v>
      </c>
      <c r="D11" s="9" t="s">
        <v>65</v>
      </c>
      <c r="E11" s="9" t="s">
        <v>32</v>
      </c>
      <c r="F11" s="7" t="s">
        <v>61</v>
      </c>
      <c r="G11" s="12">
        <v>0.6</v>
      </c>
      <c r="H11" s="12">
        <v>4.33</v>
      </c>
      <c r="I11" s="12">
        <f>SUM(G11:H11)</f>
        <v>4.93</v>
      </c>
      <c r="J11" s="10">
        <v>10</v>
      </c>
    </row>
    <row r="12" spans="1:10" ht="18" x14ac:dyDescent="0.3">
      <c r="A12" s="6">
        <v>11</v>
      </c>
      <c r="B12" s="6" t="s">
        <v>19</v>
      </c>
      <c r="C12" s="9" t="s">
        <v>46</v>
      </c>
      <c r="D12" s="9" t="s">
        <v>47</v>
      </c>
      <c r="E12" s="9" t="s">
        <v>23</v>
      </c>
      <c r="F12" s="9" t="s">
        <v>27</v>
      </c>
      <c r="G12" s="13">
        <v>1.2</v>
      </c>
      <c r="H12" s="13">
        <v>3.66</v>
      </c>
      <c r="I12" s="12">
        <f>SUM(G12:H12)</f>
        <v>4.8600000000000003</v>
      </c>
      <c r="J12" s="8">
        <v>11</v>
      </c>
    </row>
    <row r="13" spans="1:10" ht="18" x14ac:dyDescent="0.3">
      <c r="A13" s="6">
        <v>12</v>
      </c>
      <c r="B13" s="6" t="s">
        <v>19</v>
      </c>
      <c r="C13" s="9" t="s">
        <v>53</v>
      </c>
      <c r="D13" s="9" t="s">
        <v>54</v>
      </c>
      <c r="E13" s="9" t="s">
        <v>28</v>
      </c>
      <c r="F13" s="9" t="s">
        <v>50</v>
      </c>
      <c r="G13" s="13">
        <v>0.2</v>
      </c>
      <c r="H13" s="13">
        <v>4.3099999999999996</v>
      </c>
      <c r="I13" s="12">
        <f>SUM(G13:H13)</f>
        <v>4.51</v>
      </c>
      <c r="J13" s="10">
        <v>12</v>
      </c>
    </row>
    <row r="14" spans="1:10" ht="18" x14ac:dyDescent="0.3">
      <c r="A14" s="6">
        <v>13</v>
      </c>
      <c r="B14" s="6" t="s">
        <v>19</v>
      </c>
      <c r="C14" s="9" t="s">
        <v>55</v>
      </c>
      <c r="D14" s="9" t="s">
        <v>56</v>
      </c>
      <c r="E14" s="9" t="s">
        <v>57</v>
      </c>
      <c r="F14" s="9" t="s">
        <v>50</v>
      </c>
      <c r="G14" s="13">
        <v>0.2</v>
      </c>
      <c r="H14" s="13">
        <v>3.5</v>
      </c>
      <c r="I14" s="12">
        <f>SUM(G14:H14)</f>
        <v>3.7</v>
      </c>
      <c r="J14" s="8">
        <v>13</v>
      </c>
    </row>
  </sheetData>
  <sortState ref="B2:I14">
    <sortCondition descending="1" ref="I2:I14"/>
  </sortState>
  <pageMargins left="0.70866141732283472" right="0.70866141732283472" top="0.74803149606299213" bottom="0.74803149606299213" header="0.31496062992125984" footer="0.31496062992125984"/>
  <pageSetup paperSize="9" scale="23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zoomScale="87" zoomScaleNormal="87" workbookViewId="0">
      <selection activeCell="E3" sqref="E3"/>
    </sheetView>
  </sheetViews>
  <sheetFormatPr defaultColWidth="9.109375" defaultRowHeight="13.2" x14ac:dyDescent="0.25"/>
  <cols>
    <col min="1" max="1" width="6.33203125" style="1" customWidth="1"/>
    <col min="2" max="2" width="16.33203125" style="1" customWidth="1"/>
    <col min="3" max="3" width="12.33203125" style="1" customWidth="1"/>
    <col min="4" max="4" width="13.6640625" style="1" customWidth="1"/>
    <col min="5" max="5" width="13.109375" style="1" customWidth="1"/>
    <col min="6" max="6" width="11" style="1" customWidth="1"/>
    <col min="7" max="7" width="13.109375" style="1" customWidth="1"/>
    <col min="8" max="8" width="13.88671875" style="1" customWidth="1"/>
    <col min="9" max="9" width="13.109375" style="1" customWidth="1"/>
    <col min="10" max="10" width="20.44140625" style="1" customWidth="1"/>
    <col min="11" max="11" width="16.5546875" style="1" customWidth="1"/>
    <col min="12" max="12" width="25.44140625" style="1" customWidth="1"/>
    <col min="13" max="13" width="12.33203125" style="1" customWidth="1"/>
    <col min="14" max="14" width="29.5546875" style="1" customWidth="1"/>
    <col min="15" max="15" width="27.44140625" style="1" customWidth="1"/>
    <col min="16" max="16" width="16.88671875" style="1" customWidth="1"/>
    <col min="17" max="16384" width="9.109375" style="1"/>
  </cols>
  <sheetData>
    <row r="1" spans="1:16" s="2" customFormat="1" ht="39" customHeight="1" x14ac:dyDescent="0.3">
      <c r="A1" s="3" t="s">
        <v>0</v>
      </c>
      <c r="B1" s="3" t="s">
        <v>1</v>
      </c>
      <c r="C1" s="3" t="s">
        <v>2</v>
      </c>
      <c r="D1" s="3" t="s">
        <v>14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12</v>
      </c>
      <c r="M1" s="3" t="s">
        <v>13</v>
      </c>
      <c r="N1" s="3" t="s">
        <v>10</v>
      </c>
      <c r="O1" s="3" t="s">
        <v>11</v>
      </c>
      <c r="P1" s="3" t="s">
        <v>15</v>
      </c>
    </row>
    <row r="2" spans="1:16" ht="41.4" x14ac:dyDescent="0.25">
      <c r="A2" s="4">
        <v>1</v>
      </c>
      <c r="B2" s="4" t="s">
        <v>19</v>
      </c>
      <c r="C2" s="4" t="s">
        <v>18</v>
      </c>
      <c r="D2" s="4" t="s">
        <v>17</v>
      </c>
    </row>
    <row r="3" spans="1:16" ht="41.4" x14ac:dyDescent="0.25">
      <c r="A3" s="4">
        <v>2</v>
      </c>
      <c r="B3" s="4" t="s">
        <v>19</v>
      </c>
      <c r="C3" s="4" t="s">
        <v>18</v>
      </c>
      <c r="D3" s="4" t="s">
        <v>17</v>
      </c>
    </row>
  </sheetData>
  <sortState ref="A1:AG454">
    <sortCondition ref="B1:B454"/>
    <sortCondition ref="E1:E454"/>
    <sortCondition ref="F1:F454"/>
    <sortCondition ref="G1:G454"/>
  </sortState>
  <phoneticPr fontId="2" type="noConversion"/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</vt:lpstr>
      <vt:lpstr>ЭКСПЕРТЫ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2023-12-01T10:26:41Z</dcterms:modified>
</cp:coreProperties>
</file>